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nzalez\Desktop\nuevos cambios amf 2023\"/>
    </mc:Choice>
  </mc:AlternateContent>
  <bookViews>
    <workbookView xWindow="12075" yWindow="-15" windowWidth="9720" windowHeight="6225"/>
  </bookViews>
  <sheets>
    <sheet name="312-06" sheetId="5" r:id="rId1"/>
  </sheets>
  <definedNames>
    <definedName name="_Regression_Int" localSheetId="0" hidden="1">1</definedName>
    <definedName name="_xlnm.Print_Area" localSheetId="0">'312-06'!$A$1:$F$46</definedName>
    <definedName name="Imprimir_área_IM" localSheetId="0">'312-06'!$A$1:$F$44</definedName>
  </definedNames>
  <calcPr calcId="152511"/>
</workbook>
</file>

<file path=xl/calcChain.xml><?xml version="1.0" encoding="utf-8"?>
<calcChain xmlns="http://schemas.openxmlformats.org/spreadsheetml/2006/main">
  <c r="C39" i="5" l="1"/>
  <c r="C36" i="5"/>
  <c r="C33" i="5"/>
  <c r="C30" i="5"/>
  <c r="C27" i="5"/>
  <c r="C24" i="5"/>
  <c r="C21" i="5"/>
  <c r="C18" i="5"/>
  <c r="C15" i="5"/>
  <c r="C12" i="5"/>
  <c r="C9" i="5"/>
  <c r="C8" i="5"/>
  <c r="C7" i="5"/>
</calcChain>
</file>

<file path=xl/sharedStrings.xml><?xml version="1.0" encoding="utf-8"?>
<sst xmlns="http://schemas.openxmlformats.org/spreadsheetml/2006/main" count="51" uniqueCount="29">
  <si>
    <t xml:space="preserve"> </t>
  </si>
  <si>
    <t>Total</t>
  </si>
  <si>
    <t>Cantidad</t>
  </si>
  <si>
    <t>Porcentaje</t>
  </si>
  <si>
    <t>Superficie (hectáreas)</t>
  </si>
  <si>
    <t>Perdida (1)</t>
  </si>
  <si>
    <t>Arroz</t>
  </si>
  <si>
    <t>(1)  Se refiere a la superficie que germinó y no se cosechó y a la que no germinó y no se resembró.</t>
  </si>
  <si>
    <t>Provincia, comarca indígena y tipo de finca</t>
  </si>
  <si>
    <t>NOTA: Las fincas grandes incluyen los productores grandes, empresas y organizaciones comunales.</t>
  </si>
  <si>
    <t>Cuadro 6.  SUPERFICIE SEMBRADA, PERDIDA, COSECHA Y RENDIMIENTO DE ARROZ EN LA  REPÚBLICA, SEGÚN PROVINCIA, COMARCA INDÍGENA Y TIPO DE FINCA:  AÑO AGRÍCOLA 2022/23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</si>
  <si>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</si>
  <si>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</si>
  <si>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</si>
  <si>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</si>
  <si>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</si>
  <si>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</si>
  <si>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</si>
  <si>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</si>
  <si>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</si>
  <si>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</si>
  <si>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</si>
  <si>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</si>
  <si>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</si>
  <si>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</si>
  <si>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(Quintales en cáscara)</t>
  </si>
  <si>
    <t>Rendimiento por hectárea cosechada (Quintales en cáscara)</t>
  </si>
  <si>
    <t>0    Cuando la cantidad es menor a la mitad de la unidad o fracción decimal adoptada, para la expresión del dato.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</si>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</sst>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"/>
  </numFmts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4" fillId="0" borderId="1" xfId="0" applyFont="1" applyFill="1" applyBorder="1"/>
    <xf numFmtId="37" fontId="4" fillId="0" borderId="1" xfId="0" applyNumberFormat="1" applyFont="1" applyFill="1" applyBorder="1" applyAlignment="1" applyProtection="1"/>
    <xf numFmtId="37" fontId="4" fillId="0" borderId="1" xfId="0" applyNumberFormat="1" applyFont="1" applyFill="1" applyBorder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/>
    <xf numFmtId="0" fontId="2" fillId="0" borderId="0" xfId="0" applyFont="1" applyFill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Continuous" vertical="center" wrapText="1"/>
    </xf>
    <xf numFmtId="0" fontId="2" fillId="2" borderId="2" xfId="0" applyFont="1" applyFill="1" applyBorder="1" applyAlignment="1" applyProtection="1">
      <alignment horizontal="centerContinuous" vertical="center" wrapText="1"/>
    </xf>
    <xf numFmtId="0" fontId="2" fillId="2" borderId="1" xfId="0" applyFont="1" applyFill="1" applyBorder="1" applyAlignment="1" applyProtection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2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8" xfId="0" applyNumberFormat="1" applyFont="1" applyFill="1" applyBorder="1" applyAlignment="1">
      <alignment horizontal="centerContinuous" vertical="center" wrapText="1"/>
    </xf>
    <xf numFmtId="164" fontId="2" fillId="2" borderId="8" xfId="0" applyNumberFormat="1" applyFont="1" applyFill="1" applyBorder="1" applyAlignment="1" applyProtection="1">
      <alignment horizontal="centerContinuous" vertical="center" wrapText="1"/>
    </xf>
    <xf numFmtId="164" fontId="4" fillId="0" borderId="1" xfId="0" applyNumberFormat="1" applyFont="1" applyFill="1" applyBorder="1" applyProtection="1"/>
    <xf numFmtId="164" fontId="1" fillId="0" borderId="0" xfId="0" applyNumberFormat="1" applyFont="1" applyFill="1" applyProtection="1"/>
    <xf numFmtId="164" fontId="1" fillId="0" borderId="0" xfId="0" applyNumberFormat="1" applyFont="1" applyFill="1"/>
    <xf numFmtId="3" fontId="3" fillId="3" borderId="4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165" fontId="1" fillId="3" borderId="5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5" fontId="3" fillId="3" borderId="5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F46"/>
  <sheetViews>
    <sheetView showGridLines="0" tabSelected="1" zoomScale="80" zoomScaleNormal="80" workbookViewId="0">
      <selection activeCell="B36" sqref="B36"/>
    </sheetView>
  </sheetViews>
  <sheetFormatPr baseColWidth="10" defaultColWidth="9.77734375" defaultRowHeight="15" customHeight="1" x14ac:dyDescent="0.2"/>
  <cols>
    <col min="1" max="1" width="19.33203125" style="8" customWidth="1"/>
    <col min="2" max="3" width="12.21875" style="8" customWidth="1"/>
    <col min="4" max="4" width="12.21875" style="22" customWidth="1"/>
    <col min="5" max="5" width="11.109375" style="8" customWidth="1"/>
    <col min="6" max="6" width="13.44140625" style="8" customWidth="1"/>
    <col min="7" max="16384" width="9.77734375" style="8"/>
  </cols>
  <sheetData>
    <row r="1" spans="1:6" ht="60" customHeight="1" x14ac:dyDescent="0.2">
      <c r="A1" s="11" t="s">
        <v>10</v>
      </c>
      <c r="B1" s="11"/>
      <c r="C1" s="11"/>
      <c r="D1" s="16"/>
      <c r="E1" s="11"/>
      <c r="F1" s="11"/>
    </row>
    <row r="2" spans="1:6" ht="17.25" customHeight="1" x14ac:dyDescent="0.2">
      <c r="A2" s="35" t="s">
        <v>8</v>
      </c>
      <c r="B2" s="12" t="s">
        <v>6</v>
      </c>
      <c r="C2" s="13"/>
      <c r="D2" s="17"/>
      <c r="E2" s="13"/>
      <c r="F2" s="13"/>
    </row>
    <row r="3" spans="1:6" ht="24" customHeight="1" x14ac:dyDescent="0.2">
      <c r="A3" s="36"/>
      <c r="B3" s="12" t="s">
        <v>4</v>
      </c>
      <c r="C3" s="14"/>
      <c r="D3" s="18"/>
      <c r="E3" s="38" t="s">
        <v>25</v>
      </c>
      <c r="F3" s="32" t="s">
        <v>26</v>
      </c>
    </row>
    <row r="4" spans="1:6" ht="24" customHeight="1" x14ac:dyDescent="0.2">
      <c r="A4" s="36"/>
      <c r="B4" s="38" t="s">
        <v>1</v>
      </c>
      <c r="C4" s="12" t="s">
        <v>5</v>
      </c>
      <c r="D4" s="19"/>
      <c r="E4" s="40"/>
      <c r="F4" s="33"/>
    </row>
    <row r="5" spans="1:6" ht="42" customHeight="1" x14ac:dyDescent="0.2">
      <c r="A5" s="37"/>
      <c r="B5" s="39"/>
      <c r="C5" s="15" t="s">
        <v>2</v>
      </c>
      <c r="D5" s="15" t="s">
        <v>3</v>
      </c>
      <c r="E5" s="39"/>
      <c r="F5" s="34"/>
    </row>
    <row r="6" spans="1:6" ht="19.5" customHeight="1" x14ac:dyDescent="0.2">
      <c r="A6" s="9" t="s">
        <v>11</v>
      </c>
      <c r="B6" s="23">
        <v>101369.74</v>
      </c>
      <c r="C6" s="23">
        <v>6310</v>
      </c>
      <c r="D6" s="24">
        <v>6.2247213179441649</v>
      </c>
      <c r="E6" s="23">
        <v>8722700</v>
      </c>
      <c r="F6" s="28">
        <v>91.759941089837994</v>
      </c>
    </row>
    <row r="7" spans="1:6" ht="15.75" customHeight="1" x14ac:dyDescent="0.2">
      <c r="A7" s="10" t="s">
        <v>12</v>
      </c>
      <c r="B7" s="26">
        <v>32610</v>
      </c>
      <c r="C7" s="26">
        <f>C10+C13+C16+C19+C22+C25+C28+C31+C34+C37+C40</f>
        <v>4459.9309233248905</v>
      </c>
      <c r="D7" s="27">
        <v>17.72627552990815</v>
      </c>
      <c r="E7" s="26">
        <v>1052200</v>
      </c>
      <c r="F7" s="25">
        <v>50.188238317070891</v>
      </c>
    </row>
    <row r="8" spans="1:6" ht="15.75" customHeight="1" x14ac:dyDescent="0.2">
      <c r="A8" s="10" t="s">
        <v>13</v>
      </c>
      <c r="B8" s="26">
        <v>68759.740000000005</v>
      </c>
      <c r="C8" s="26">
        <f>C11+C14+C17+C20+C23+C26+C29+C32+C35+C38+C41</f>
        <v>1850.0690766751095</v>
      </c>
      <c r="D8" s="27">
        <v>2.4275935922780603</v>
      </c>
      <c r="E8" s="26">
        <v>7670500</v>
      </c>
      <c r="F8" s="25">
        <v>103.33253278466643</v>
      </c>
    </row>
    <row r="9" spans="1:6" ht="20.25" customHeight="1" x14ac:dyDescent="0.2">
      <c r="A9" s="3" t="s">
        <v>14</v>
      </c>
      <c r="B9" s="23">
        <v>470</v>
      </c>
      <c r="C9" s="23">
        <f>C10+C11</f>
        <v>360</v>
      </c>
      <c r="D9" s="24">
        <v>76.59574468085107</v>
      </c>
      <c r="E9" s="23">
        <v>11100</v>
      </c>
      <c r="F9" s="28">
        <v>100.90909090909091</v>
      </c>
    </row>
    <row r="10" spans="1:6" ht="15.75" customHeight="1" x14ac:dyDescent="0.2">
      <c r="A10" s="10" t="s">
        <v>12</v>
      </c>
      <c r="B10" s="26">
        <v>440</v>
      </c>
      <c r="C10" s="26">
        <v>340</v>
      </c>
      <c r="D10" s="27">
        <v>79.069767441860463</v>
      </c>
      <c r="E10" s="29">
        <v>10400</v>
      </c>
      <c r="F10" s="25">
        <v>100</v>
      </c>
    </row>
    <row r="11" spans="1:6" ht="15.75" customHeight="1" x14ac:dyDescent="0.2">
      <c r="A11" s="10" t="s">
        <v>13</v>
      </c>
      <c r="B11" s="26">
        <v>30</v>
      </c>
      <c r="C11" s="26">
        <v>20</v>
      </c>
      <c r="D11" s="27">
        <v>50</v>
      </c>
      <c r="E11" s="29">
        <v>700</v>
      </c>
      <c r="F11" s="25">
        <v>105</v>
      </c>
    </row>
    <row r="12" spans="1:6" ht="20.25" customHeight="1" x14ac:dyDescent="0.2">
      <c r="A12" s="3" t="s">
        <v>15</v>
      </c>
      <c r="B12" s="23">
        <v>15740</v>
      </c>
      <c r="C12" s="23">
        <f>C13+C14</f>
        <v>1730</v>
      </c>
      <c r="D12" s="24">
        <v>10.99110546378653</v>
      </c>
      <c r="E12" s="23">
        <v>1343000</v>
      </c>
      <c r="F12" s="28">
        <v>95.860099928622418</v>
      </c>
    </row>
    <row r="13" spans="1:6" ht="15.75" customHeight="1" x14ac:dyDescent="0.2">
      <c r="A13" s="10" t="s">
        <v>12</v>
      </c>
      <c r="B13" s="26">
        <v>5900</v>
      </c>
      <c r="C13" s="26">
        <v>1380</v>
      </c>
      <c r="D13" s="27">
        <v>42.592592592592595</v>
      </c>
      <c r="E13" s="29">
        <v>127600</v>
      </c>
      <c r="F13" s="25">
        <v>68.494623655913983</v>
      </c>
    </row>
    <row r="14" spans="1:6" ht="15.75" customHeight="1" x14ac:dyDescent="0.2">
      <c r="A14" s="10" t="s">
        <v>13</v>
      </c>
      <c r="B14" s="26">
        <v>9840</v>
      </c>
      <c r="C14" s="26">
        <v>350</v>
      </c>
      <c r="D14" s="27">
        <v>2.8000000000000003</v>
      </c>
      <c r="E14" s="29">
        <v>1215400</v>
      </c>
      <c r="F14" s="25">
        <v>100.04938271604938</v>
      </c>
    </row>
    <row r="15" spans="1:6" ht="20.25" customHeight="1" x14ac:dyDescent="0.2">
      <c r="A15" s="3" t="s">
        <v>16</v>
      </c>
      <c r="B15" s="23">
        <v>810</v>
      </c>
      <c r="C15" s="23">
        <f>C16+C17</f>
        <v>130</v>
      </c>
      <c r="D15" s="24">
        <v>16.049382716049383</v>
      </c>
      <c r="E15" s="23">
        <v>12900</v>
      </c>
      <c r="F15" s="28">
        <v>18.970588235294116</v>
      </c>
    </row>
    <row r="16" spans="1:6" ht="15.75" customHeight="1" x14ac:dyDescent="0.2">
      <c r="A16" s="10" t="s">
        <v>12</v>
      </c>
      <c r="B16" s="26">
        <v>640</v>
      </c>
      <c r="C16" s="26">
        <v>100</v>
      </c>
      <c r="D16" s="27">
        <v>16.666666666666664</v>
      </c>
      <c r="E16" s="29">
        <v>9200</v>
      </c>
      <c r="F16" s="25">
        <v>20.2</v>
      </c>
    </row>
    <row r="17" spans="1:6" ht="15.75" customHeight="1" x14ac:dyDescent="0.2">
      <c r="A17" s="10" t="s">
        <v>13</v>
      </c>
      <c r="B17" s="26">
        <v>170</v>
      </c>
      <c r="C17" s="26">
        <v>30</v>
      </c>
      <c r="D17" s="27">
        <v>14.285714285714285</v>
      </c>
      <c r="E17" s="29">
        <v>3700</v>
      </c>
      <c r="F17" s="25">
        <v>15.555555555555555</v>
      </c>
    </row>
    <row r="18" spans="1:6" ht="20.25" customHeight="1" x14ac:dyDescent="0.2">
      <c r="A18" s="3" t="s">
        <v>17</v>
      </c>
      <c r="B18" s="23">
        <v>24210</v>
      </c>
      <c r="C18" s="23">
        <f>C19+C20</f>
        <v>410</v>
      </c>
      <c r="D18" s="24">
        <v>1.6935150764147047</v>
      </c>
      <c r="E18" s="23">
        <v>2520900</v>
      </c>
      <c r="F18" s="28">
        <v>105.9201680672269</v>
      </c>
    </row>
    <row r="19" spans="1:6" ht="15.75" customHeight="1" x14ac:dyDescent="0.2">
      <c r="A19" s="10" t="s">
        <v>12</v>
      </c>
      <c r="B19" s="26">
        <v>5500</v>
      </c>
      <c r="C19" s="26">
        <v>200</v>
      </c>
      <c r="D19" s="27">
        <v>4.2462845010615711</v>
      </c>
      <c r="E19" s="29">
        <v>387800</v>
      </c>
      <c r="F19" s="25">
        <v>109.73392461197339</v>
      </c>
    </row>
    <row r="20" spans="1:6" ht="15.75" customHeight="1" x14ac:dyDescent="0.2">
      <c r="A20" s="10" t="s">
        <v>13</v>
      </c>
      <c r="B20" s="26">
        <v>18710</v>
      </c>
      <c r="C20" s="26">
        <v>210</v>
      </c>
      <c r="D20" s="27">
        <v>1.0769230769230769</v>
      </c>
      <c r="E20" s="29">
        <v>2133100</v>
      </c>
      <c r="F20" s="25">
        <v>105.02851218247797</v>
      </c>
    </row>
    <row r="21" spans="1:6" ht="20.25" customHeight="1" x14ac:dyDescent="0.2">
      <c r="A21" s="3" t="s">
        <v>18</v>
      </c>
      <c r="B21" s="23">
        <v>8550</v>
      </c>
      <c r="C21" s="23">
        <f>C22+C23</f>
        <v>680.00000000000011</v>
      </c>
      <c r="D21" s="24">
        <v>7.9532163742690063</v>
      </c>
      <c r="E21" s="23">
        <v>641300</v>
      </c>
      <c r="F21" s="28">
        <v>81.486658195679794</v>
      </c>
    </row>
    <row r="22" spans="1:6" ht="15.75" customHeight="1" x14ac:dyDescent="0.2">
      <c r="A22" s="10" t="s">
        <v>12</v>
      </c>
      <c r="B22" s="26">
        <v>3890</v>
      </c>
      <c r="C22" s="26">
        <v>379.53488372093028</v>
      </c>
      <c r="D22" s="27">
        <v>14.322071083808691</v>
      </c>
      <c r="E22" s="29">
        <v>167400</v>
      </c>
      <c r="F22" s="25">
        <v>32.812660043019562</v>
      </c>
    </row>
    <row r="23" spans="1:6" ht="15.75" customHeight="1" x14ac:dyDescent="0.2">
      <c r="A23" s="10" t="s">
        <v>13</v>
      </c>
      <c r="B23" s="26">
        <v>4660</v>
      </c>
      <c r="C23" s="26">
        <v>300.46511627906983</v>
      </c>
      <c r="D23" s="27">
        <v>5.0926290894757598</v>
      </c>
      <c r="E23" s="29">
        <v>473900</v>
      </c>
      <c r="F23" s="25">
        <v>101.22269291469391</v>
      </c>
    </row>
    <row r="24" spans="1:6" ht="20.25" customHeight="1" x14ac:dyDescent="0.2">
      <c r="A24" s="3" t="s">
        <v>19</v>
      </c>
      <c r="B24" s="23">
        <v>2870</v>
      </c>
      <c r="C24" s="23">
        <f>C25+C26</f>
        <v>250</v>
      </c>
      <c r="D24" s="24">
        <v>8.7108013937282234</v>
      </c>
      <c r="E24" s="23">
        <v>259600</v>
      </c>
      <c r="F24" s="28">
        <v>99.083969465648849</v>
      </c>
    </row>
    <row r="25" spans="1:6" ht="15.75" customHeight="1" x14ac:dyDescent="0.2">
      <c r="A25" s="10" t="s">
        <v>12</v>
      </c>
      <c r="B25" s="26">
        <v>560</v>
      </c>
      <c r="C25" s="26">
        <v>230</v>
      </c>
      <c r="D25" s="27">
        <v>40.350877192982452</v>
      </c>
      <c r="E25" s="29">
        <v>17200</v>
      </c>
      <c r="F25" s="25">
        <v>77.647058823529406</v>
      </c>
    </row>
    <row r="26" spans="1:6" ht="15.75" customHeight="1" x14ac:dyDescent="0.2">
      <c r="A26" s="10" t="s">
        <v>13</v>
      </c>
      <c r="B26" s="26">
        <v>2310</v>
      </c>
      <c r="C26" s="26">
        <v>20</v>
      </c>
      <c r="D26" s="27">
        <v>0.86956521739130432</v>
      </c>
      <c r="E26" s="29">
        <v>242400</v>
      </c>
      <c r="F26" s="25">
        <v>102.28070175438596</v>
      </c>
    </row>
    <row r="27" spans="1:6" ht="20.25" customHeight="1" x14ac:dyDescent="0.2">
      <c r="A27" s="3" t="s">
        <v>20</v>
      </c>
      <c r="B27" s="23">
        <v>11060</v>
      </c>
      <c r="C27" s="23">
        <f>C28+C29</f>
        <v>260</v>
      </c>
      <c r="D27" s="24">
        <v>2.3508137432188065</v>
      </c>
      <c r="E27" s="23">
        <v>1043600</v>
      </c>
      <c r="F27" s="28">
        <v>96.629629629629633</v>
      </c>
    </row>
    <row r="28" spans="1:6" ht="15.75" customHeight="1" x14ac:dyDescent="0.2">
      <c r="A28" s="10" t="s">
        <v>12</v>
      </c>
      <c r="B28" s="26">
        <v>2420</v>
      </c>
      <c r="C28" s="26">
        <v>60</v>
      </c>
      <c r="D28" s="27">
        <v>4.838709677419355</v>
      </c>
      <c r="E28" s="29">
        <v>97600</v>
      </c>
      <c r="F28" s="25">
        <v>29.322033898305083</v>
      </c>
    </row>
    <row r="29" spans="1:6" ht="15.75" customHeight="1" x14ac:dyDescent="0.2">
      <c r="A29" s="10" t="s">
        <v>13</v>
      </c>
      <c r="B29" s="26">
        <v>8640</v>
      </c>
      <c r="C29" s="26">
        <v>200</v>
      </c>
      <c r="D29" s="27">
        <v>2.0366598778004072</v>
      </c>
      <c r="E29" s="29">
        <v>946000</v>
      </c>
      <c r="F29" s="25">
        <v>104.88565488565489</v>
      </c>
    </row>
    <row r="30" spans="1:6" ht="20.25" customHeight="1" x14ac:dyDescent="0.2">
      <c r="A30" s="3" t="s">
        <v>21</v>
      </c>
      <c r="B30" s="23">
        <v>15230</v>
      </c>
      <c r="C30" s="23">
        <f>C31+C32</f>
        <v>660</v>
      </c>
      <c r="D30" s="24">
        <v>4.3335521996060411</v>
      </c>
      <c r="E30" s="23">
        <v>1332700</v>
      </c>
      <c r="F30" s="28">
        <v>91.468771448181201</v>
      </c>
    </row>
    <row r="31" spans="1:6" ht="15.75" customHeight="1" x14ac:dyDescent="0.2">
      <c r="A31" s="10" t="s">
        <v>12</v>
      </c>
      <c r="B31" s="26">
        <v>3260</v>
      </c>
      <c r="C31" s="26">
        <v>380</v>
      </c>
      <c r="D31" s="27">
        <v>12.218649517684888</v>
      </c>
      <c r="E31" s="29">
        <v>78100</v>
      </c>
      <c r="F31" s="25">
        <v>52.857142857142854</v>
      </c>
    </row>
    <row r="32" spans="1:6" ht="15.75" customHeight="1" x14ac:dyDescent="0.2">
      <c r="A32" s="10" t="s">
        <v>13</v>
      </c>
      <c r="B32" s="26">
        <v>11970</v>
      </c>
      <c r="C32" s="26">
        <v>280</v>
      </c>
      <c r="D32" s="27">
        <v>2.3102310231023102</v>
      </c>
      <c r="E32" s="29">
        <v>1254600</v>
      </c>
      <c r="F32" s="25">
        <v>100.37162162162163</v>
      </c>
    </row>
    <row r="33" spans="1:6" ht="20.25" customHeight="1" x14ac:dyDescent="0.2">
      <c r="A33" s="3" t="s">
        <v>22</v>
      </c>
      <c r="B33" s="23">
        <v>1290</v>
      </c>
      <c r="C33" s="23">
        <f>C34+C35</f>
        <v>240</v>
      </c>
      <c r="D33" s="24">
        <v>18.604651162790699</v>
      </c>
      <c r="E33" s="23">
        <v>33900</v>
      </c>
      <c r="F33" s="28">
        <v>32.285714285714285</v>
      </c>
    </row>
    <row r="34" spans="1:6" ht="15.75" customHeight="1" x14ac:dyDescent="0.2">
      <c r="A34" s="10" t="s">
        <v>12</v>
      </c>
      <c r="B34" s="26">
        <v>1190</v>
      </c>
      <c r="C34" s="26">
        <v>240</v>
      </c>
      <c r="D34" s="27">
        <v>20.168067226890756</v>
      </c>
      <c r="E34" s="29">
        <v>20300</v>
      </c>
      <c r="F34" s="25">
        <v>24.421052631578949</v>
      </c>
    </row>
    <row r="35" spans="1:6" ht="15.75" customHeight="1" x14ac:dyDescent="0.2">
      <c r="A35" s="10" t="s">
        <v>13</v>
      </c>
      <c r="B35" s="26">
        <v>100</v>
      </c>
      <c r="C35" s="26">
        <v>0</v>
      </c>
      <c r="D35" s="27">
        <v>0</v>
      </c>
      <c r="E35" s="29">
        <v>13600</v>
      </c>
      <c r="F35" s="25">
        <v>107</v>
      </c>
    </row>
    <row r="36" spans="1:6" ht="20.25" customHeight="1" x14ac:dyDescent="0.2">
      <c r="A36" s="3" t="s">
        <v>23</v>
      </c>
      <c r="B36" s="23">
        <v>17990</v>
      </c>
      <c r="C36" s="23">
        <f>C37+C38</f>
        <v>1200</v>
      </c>
      <c r="D36" s="24">
        <v>6.6703724291272932</v>
      </c>
      <c r="E36" s="23">
        <v>1498500</v>
      </c>
      <c r="F36" s="28">
        <v>89.24955330553901</v>
      </c>
    </row>
    <row r="37" spans="1:6" ht="15.75" customHeight="1" x14ac:dyDescent="0.2">
      <c r="A37" s="10" t="s">
        <v>12</v>
      </c>
      <c r="B37" s="26">
        <v>5670</v>
      </c>
      <c r="C37" s="26">
        <v>760.39603960396039</v>
      </c>
      <c r="D37" s="27">
        <v>17.724849408017725</v>
      </c>
      <c r="E37" s="29">
        <v>111500</v>
      </c>
      <c r="F37" s="25">
        <v>19.662262616062161</v>
      </c>
    </row>
    <row r="38" spans="1:6" ht="15.75" customHeight="1" x14ac:dyDescent="0.2">
      <c r="A38" s="10" t="s">
        <v>13</v>
      </c>
      <c r="B38" s="26">
        <v>12320</v>
      </c>
      <c r="C38" s="26">
        <v>439.60396039603961</v>
      </c>
      <c r="D38" s="27">
        <v>3.2087880320878801</v>
      </c>
      <c r="E38" s="29">
        <v>1387000</v>
      </c>
      <c r="F38" s="25">
        <v>107.77204509818561</v>
      </c>
    </row>
    <row r="39" spans="1:6" ht="20.25" customHeight="1" x14ac:dyDescent="0.2">
      <c r="A39" s="3" t="s">
        <v>24</v>
      </c>
      <c r="B39" s="23">
        <v>3149.74</v>
      </c>
      <c r="C39" s="23">
        <f>C40+C41</f>
        <v>390.00000000000006</v>
      </c>
      <c r="D39" s="24">
        <v>12.380952380952383</v>
      </c>
      <c r="E39" s="23">
        <v>25200</v>
      </c>
      <c r="F39" s="28">
        <v>9.1304347826086953</v>
      </c>
    </row>
    <row r="40" spans="1:6" ht="15.75" customHeight="1" x14ac:dyDescent="0.2">
      <c r="A40" s="10" t="s">
        <v>12</v>
      </c>
      <c r="B40" s="30">
        <v>3140</v>
      </c>
      <c r="C40" s="30">
        <v>390.00000000000006</v>
      </c>
      <c r="D40" s="27">
        <v>12.460063897763581</v>
      </c>
      <c r="E40" s="31">
        <v>25100</v>
      </c>
      <c r="F40" s="25">
        <v>9.1605839416058394</v>
      </c>
    </row>
    <row r="41" spans="1:6" ht="20.25" customHeight="1" x14ac:dyDescent="0.2">
      <c r="A41" s="10" t="s">
        <v>13</v>
      </c>
      <c r="B41" s="30">
        <v>9.74</v>
      </c>
      <c r="C41" s="30">
        <v>0</v>
      </c>
      <c r="D41" s="27">
        <v>0</v>
      </c>
      <c r="E41" s="31">
        <v>100</v>
      </c>
      <c r="F41" s="25">
        <v>5</v>
      </c>
    </row>
    <row r="42" spans="1:6" ht="9.75" customHeight="1" x14ac:dyDescent="0.2">
      <c r="A42" s="4"/>
      <c r="B42" s="5" t="s">
        <v>0</v>
      </c>
      <c r="C42" s="6"/>
      <c r="D42" s="20"/>
      <c r="E42" s="6"/>
      <c r="F42" s="6"/>
    </row>
    <row r="43" spans="1:6" s="1" customFormat="1" ht="13.5" customHeight="1" x14ac:dyDescent="0.2">
      <c r="A43" s="7" t="s">
        <v>9</v>
      </c>
      <c r="D43" s="21"/>
    </row>
    <row r="44" spans="1:6" ht="13.5" customHeight="1" x14ac:dyDescent="0.2">
      <c r="A44" s="2" t="s">
        <v>7</v>
      </c>
    </row>
    <row r="45" spans="1:6" ht="13.5" customHeight="1" x14ac:dyDescent="0.2">
      <c r="A45" s="2" t="s">
        <v>27</v>
      </c>
    </row>
    <row r="46" spans="1:6" ht="13.5" customHeight="1" x14ac:dyDescent="0.2">
      <c r="A46" s="2" t="s">
        <v>28</v>
      </c>
    </row>
  </sheetData>
  <sheetProtection selectLockedCells="1"/>
  <mergeCells count="4">
    <mergeCell ref="F3:F5"/>
    <mergeCell ref="A2:A5"/>
    <mergeCell ref="B4:B5"/>
    <mergeCell ref="E3:E5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312-06</vt:lpstr>
      <vt:lpstr>'312-06'!Área_de_impresión</vt:lpstr>
      <vt:lpstr>'312-06'!Imprimir_área_IM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2024-03-08T13:46:08Z</cp:lastPrinted>
  <dcterms:created xsi:type="dcterms:W3CDTF">1998-04-01T16:47:14Z</dcterms:created>
  <dcterms:modified xsi:type="dcterms:W3CDTF">2024-03-12T15:56:43Z</dcterms:modified>
</cp:coreProperties>
</file>